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dm2\ECORP\APRIMORE\2021\MAP 2021\MAP 2021\MAPs - Hierarquia\MAPs\"/>
    </mc:Choice>
  </mc:AlternateContent>
  <bookViews>
    <workbookView xWindow="0" yWindow="0" windowWidth="28800" windowHeight="12300"/>
  </bookViews>
  <sheets>
    <sheet name="Gestor" sheetId="5" r:id="rId1"/>
  </sheets>
  <definedNames>
    <definedName name="_xlnm.Print_Area" localSheetId="0">Gestor!$A$1:$AA$16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5" l="1"/>
  <c r="F11" i="5" l="1"/>
  <c r="F10" i="5"/>
  <c r="F12" i="5"/>
  <c r="F13" i="5"/>
  <c r="F14" i="5"/>
  <c r="F15" i="5"/>
  <c r="F9" i="5"/>
  <c r="F8" i="5" l="1"/>
</calcChain>
</file>

<file path=xl/sharedStrings.xml><?xml version="1.0" encoding="utf-8"?>
<sst xmlns="http://schemas.openxmlformats.org/spreadsheetml/2006/main" count="332" uniqueCount="78">
  <si>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</si>
  <si>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</si>
  <si>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</si>
  <si>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</si>
  <si>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</si>
  <si>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</si>
  <si>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</si>
  <si>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</si>
  <si>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</si>
  <si>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</si>
  <si>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 xml:space="preserve">UNIDADE: 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</si>
  <si>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</si>
  <si>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</si>
  <si>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</si>
  <si>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</si>
  <si>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</si>
  <si>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</si>
  <si>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</si>
  <si>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</si>
  <si>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</si>
  <si>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</si>
  <si>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</si>
  <si>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</si>
  <si>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</si>
  <si>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</si>
  <si>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</si>
  <si>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</si>
  <si>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</si>
  <si>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</si>
  <si>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</si>
  <si>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</si>
  <si>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Gestão da Unidade</t>
  </si>
  <si>
    <t>Lidernaça</t>
  </si>
  <si>
    <t>Visão Sistêmica</t>
  </si>
  <si>
    <t>Orientação para Resultados</t>
  </si>
  <si>
    <t>Negociação</t>
  </si>
  <si>
    <t>Prioridade</t>
  </si>
  <si>
    <t>Supervisionar a equipe de trabalho para que permaneça conhecedora e cumpridora dos processos de trabalho da unidade, especialmente para atendimento de objetivos setoriais.</t>
  </si>
  <si>
    <t>Promover o desenvolvimento e o treinamento da equipe de trabalho.</t>
  </si>
  <si>
    <t>Gerenciar a frequência, as férias e as ausências e afastamentos legais dos servidores de forma a não prejudicar o andamento dos trabalhos realizados pela unidade.</t>
  </si>
  <si>
    <t>Distribuir atividades aos colaboradores conforme o nível técnico e de responsabilidade.</t>
  </si>
  <si>
    <t>Realizar as avaliações funcionais dos servidores da unidade.</t>
  </si>
  <si>
    <t>Ajustar as ações da unidade ao Plano Estratégico do STJ.</t>
  </si>
  <si>
    <t>Garantir uma comunicação adequada e uma convivência harmoniosa e colaborativa entre os membros da equipe.</t>
  </si>
  <si>
    <t>Assessorar a Administração na busca de apoio de outras instituições aos eventos internacionais realizados pelo Tribunal.</t>
  </si>
  <si>
    <t>Manter contato com os demais gabinetes e unidades do STJ e com órgãos e instituições externas em assuntos internacionais.</t>
  </si>
  <si>
    <t>Alto</t>
  </si>
  <si>
    <t>Médio</t>
  </si>
  <si>
    <t>Baixo</t>
  </si>
  <si>
    <t>SISTEMAS INTERNOS</t>
  </si>
  <si>
    <t>SEI</t>
  </si>
  <si>
    <t>Sistema Justiça</t>
  </si>
  <si>
    <t>JustiçaWeb</t>
  </si>
  <si>
    <t>Intranet do STJ</t>
  </si>
  <si>
    <t>GAF</t>
  </si>
  <si>
    <t>Boletim de Frequência</t>
  </si>
  <si>
    <t>Word</t>
  </si>
  <si>
    <t>Outlook</t>
  </si>
  <si>
    <t>Excel</t>
  </si>
  <si>
    <t>Teams</t>
  </si>
  <si>
    <t>Zoom</t>
  </si>
  <si>
    <t>Meetings</t>
  </si>
  <si>
    <t>SISTEMAS COMERCIAIS</t>
  </si>
  <si>
    <t>Estrutura Orgânica do STJ</t>
  </si>
  <si>
    <t>Regimento Interno do STJ</t>
  </si>
  <si>
    <t>NORMATIVOS INTERNOS</t>
  </si>
  <si>
    <t>Técnicas de Negociação</t>
  </si>
  <si>
    <t>Relacionamento Interpessoal</t>
  </si>
  <si>
    <t>Redação Oficial</t>
  </si>
  <si>
    <t>Organização e Planejamento</t>
  </si>
  <si>
    <t xml:space="preserve">Português </t>
  </si>
  <si>
    <t xml:space="preserve">Atendimento ao Público </t>
  </si>
  <si>
    <t>Inglês</t>
  </si>
  <si>
    <t>Francês</t>
  </si>
  <si>
    <t>Espanhol</t>
  </si>
  <si>
    <t>TÉCNICAS COMPLEMENTARES</t>
  </si>
  <si>
    <t>ASSESSORIA DE RELAÇÕES INTERNACIONAIS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</si>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</sst>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80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6" fillId="6" borderId="2" xfId="0" applyFont="1" applyFill="1" applyBorder="1" applyAlignment="1" applyProtection="1">
      <alignment vertical="center" wrapText="1"/>
    </xf>
    <xf numFmtId="0" fontId="6" fillId="6" borderId="4" xfId="0" applyFont="1" applyFill="1" applyBorder="1" applyAlignment="1" applyProtection="1">
      <alignment vertical="center" wrapText="1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textRotation="90" wrapText="1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textRotation="90" wrapText="1"/>
    </xf>
    <xf numFmtId="2" fontId="11" fillId="6" borderId="1" xfId="0" applyNumberFormat="1" applyFont="1" applyFill="1" applyBorder="1" applyAlignment="1" applyProtection="1">
      <alignment horizontal="left" vertical="center" textRotation="90" wrapText="1"/>
    </xf>
    <xf numFmtId="2" fontId="11" fillId="6" borderId="1" xfId="0" applyNumberFormat="1" applyFont="1" applyFill="1" applyBorder="1" applyAlignment="1">
      <alignment horizontal="left" vertical="center" textRotation="90" wrapText="1"/>
    </xf>
    <xf numFmtId="2" fontId="11" fillId="6" borderId="1" xfId="0" applyNumberFormat="1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7" fillId="8" borderId="0" xfId="0" applyFont="1" applyFill="1" applyAlignment="1" applyProtection="1">
      <alignment vertical="center" wrapText="1"/>
    </xf>
    <xf numFmtId="0" fontId="7" fillId="8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 applyProtection="1">
      <alignment horizontal="center" vertical="center" textRotation="90" wrapText="1"/>
      <protection locked="0"/>
    </xf>
    <xf numFmtId="0" fontId="7" fillId="0" borderId="14" xfId="0" applyFont="1" applyFill="1" applyBorder="1" applyAlignment="1" applyProtection="1">
      <alignment horizontal="center" vertical="center" textRotation="90" wrapText="1"/>
      <protection locked="0"/>
    </xf>
    <xf numFmtId="0" fontId="7" fillId="0" borderId="15" xfId="0" applyFont="1" applyFill="1" applyBorder="1" applyAlignment="1" applyProtection="1">
      <alignment horizontal="center" vertical="center" textRotation="90" wrapText="1"/>
      <protection locked="0"/>
    </xf>
    <xf numFmtId="0" fontId="6" fillId="6" borderId="2" xfId="0" applyFont="1" applyFill="1" applyBorder="1" applyAlignment="1" applyProtection="1">
      <alignment horizontal="center" vertical="center" wrapText="1"/>
      <protection locked="0"/>
    </xf>
    <xf numFmtId="0" fontId="6" fillId="6" borderId="4" xfId="0" applyFont="1" applyFill="1" applyBorder="1" applyAlignment="1" applyProtection="1">
      <alignment horizontal="center" vertical="center" wrapText="1"/>
      <protection locked="0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 wrapText="1"/>
    </xf>
    <xf numFmtId="0" fontId="5" fillId="6" borderId="2" xfId="0" applyFont="1" applyFill="1" applyBorder="1" applyAlignment="1" applyProtection="1">
      <alignment horizontal="center" vertical="center" wrapText="1"/>
    </xf>
    <xf numFmtId="0" fontId="6" fillId="6" borderId="5" xfId="0" applyFont="1" applyFill="1" applyBorder="1" applyAlignment="1" applyProtection="1">
      <alignment horizontal="center" vertical="center" wrapText="1"/>
      <protection locked="0"/>
    </xf>
    <xf numFmtId="0" fontId="6" fillId="6" borderId="6" xfId="0" applyFont="1" applyFill="1" applyBorder="1" applyAlignment="1" applyProtection="1">
      <alignment horizontal="center" vertical="center" wrapText="1"/>
      <protection locked="0"/>
    </xf>
    <xf numFmtId="0" fontId="6" fillId="6" borderId="7" xfId="0" applyFont="1" applyFill="1" applyBorder="1" applyAlignment="1" applyProtection="1">
      <alignment horizontal="center" vertical="center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locked="0"/>
    </xf>
    <xf numFmtId="0" fontId="6" fillId="6" borderId="0" xfId="0" applyFont="1" applyFill="1" applyBorder="1" applyAlignment="1" applyProtection="1">
      <alignment horizontal="center" vertical="center" wrapText="1"/>
      <protection locked="0"/>
    </xf>
    <xf numFmtId="0" fontId="6" fillId="6" borderId="12" xfId="0" applyFont="1" applyFill="1" applyBorder="1" applyAlignment="1" applyProtection="1">
      <alignment horizontal="center" vertical="center" wrapText="1"/>
      <protection locked="0"/>
    </xf>
    <xf numFmtId="0" fontId="6" fillId="6" borderId="8" xfId="0" applyFont="1" applyFill="1" applyBorder="1" applyAlignment="1" applyProtection="1">
      <alignment horizontal="center" vertical="center" wrapText="1"/>
      <protection locked="0"/>
    </xf>
    <xf numFmtId="0" fontId="6" fillId="6" borderId="9" xfId="0" applyFont="1" applyFill="1" applyBorder="1" applyAlignment="1" applyProtection="1">
      <alignment horizontal="center" vertical="center" wrapText="1"/>
      <protection locked="0"/>
    </xf>
    <xf numFmtId="0" fontId="6" fillId="6" borderId="10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6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6"/>
  <sheetViews>
    <sheetView showGridLines="0" tabSelected="1" zoomScale="40" zoomScaleNormal="40" workbookViewId="0">
      <selection activeCell="S7" sqref="S7"/>
    </sheetView>
  </sheetViews>
  <sheetFormatPr defaultColWidth="9.1796875" defaultRowHeight="21" x14ac:dyDescent="0.5"/>
  <cols>
    <col min="1" max="1" width="14.453125" style="7" customWidth="1"/>
    <col min="2" max="2" width="72.54296875" style="8" customWidth="1"/>
    <col min="3" max="3" width="7" style="1" customWidth="1"/>
    <col min="4" max="4" width="9.26953125" style="1" customWidth="1"/>
    <col min="5" max="5" width="9.54296875" style="1" customWidth="1"/>
    <col min="6" max="6" width="11.7265625" style="15" bestFit="1" customWidth="1"/>
    <col min="7" max="7" width="5.54296875" style="2" customWidth="1"/>
    <col min="8" max="8" width="6.1796875" style="2" customWidth="1"/>
    <col min="9" max="9" width="7.453125" style="2" customWidth="1"/>
    <col min="10" max="10" width="9.453125" style="2" customWidth="1"/>
    <col min="11" max="11" width="4.1796875" style="12" bestFit="1" customWidth="1"/>
    <col min="12" max="12" width="4.7265625" style="12" customWidth="1"/>
    <col min="13" max="16" width="4.7265625" style="12" bestFit="1" customWidth="1"/>
    <col min="17" max="23" width="4.7265625" style="3" bestFit="1" customWidth="1"/>
    <col min="24" max="24" width="4.7265625" style="12" bestFit="1" customWidth="1"/>
    <col min="25" max="26" width="5.81640625" style="12" customWidth="1"/>
    <col min="27" max="27" width="4.1796875" style="3" bestFit="1" customWidth="1"/>
    <col min="28" max="28" width="4.1796875" style="4" bestFit="1" customWidth="1"/>
    <col min="29" max="29" width="5" style="3" customWidth="1"/>
    <col min="30" max="30" width="5.1796875" style="3" customWidth="1"/>
    <col min="31" max="32" width="4.7265625" style="3" customWidth="1"/>
    <col min="33" max="33" width="6.1796875" style="3" customWidth="1"/>
    <col min="34" max="34" width="5.453125" style="3" customWidth="1"/>
    <col min="35" max="35" width="6.1796875" style="3" customWidth="1"/>
    <col min="36" max="36" width="5.7265625" style="3" customWidth="1"/>
    <col min="37" max="38" width="6.453125" style="4" customWidth="1"/>
    <col min="39" max="39" width="5.453125" style="4" customWidth="1"/>
    <col min="40" max="40" width="6.1796875" style="4" customWidth="1"/>
    <col min="41" max="41" width="17" style="4" customWidth="1"/>
    <col min="42" max="42" width="8.453125" style="4" customWidth="1"/>
    <col min="43" max="43" width="8.81640625" style="4" customWidth="1"/>
    <col min="44" max="51" width="7" style="4" customWidth="1"/>
    <col min="52" max="16384" width="9.1796875" style="4"/>
  </cols>
  <sheetData>
    <row r="1" spans="1:51" ht="15" customHeight="1" x14ac:dyDescent="0.45">
      <c r="A1" s="35" t="s">
        <v>10</v>
      </c>
      <c r="B1" s="36" t="s">
        <v>76</v>
      </c>
      <c r="C1" s="37"/>
      <c r="D1" s="37"/>
      <c r="E1" s="37"/>
      <c r="F1" s="37"/>
      <c r="G1" s="37"/>
      <c r="H1" s="37"/>
      <c r="I1" s="37"/>
      <c r="J1" s="37"/>
      <c r="K1" s="37"/>
      <c r="L1" s="3"/>
      <c r="M1" s="3"/>
      <c r="N1" s="3"/>
      <c r="O1" s="3"/>
      <c r="P1" s="3"/>
      <c r="X1" s="3"/>
      <c r="Y1" s="3"/>
      <c r="Z1" s="3"/>
    </row>
    <row r="2" spans="1:51" ht="10" customHeight="1" x14ac:dyDescent="0.5">
      <c r="A2" s="5"/>
      <c r="B2" s="6"/>
      <c r="J2" s="3"/>
      <c r="K2" s="3"/>
      <c r="L2" s="3"/>
      <c r="M2" s="3"/>
      <c r="N2" s="3"/>
      <c r="O2" s="3"/>
      <c r="P2" s="3"/>
      <c r="X2" s="3"/>
      <c r="Y2" s="3"/>
      <c r="Z2" s="3"/>
    </row>
    <row r="3" spans="1:51" ht="68.25" customHeight="1" x14ac:dyDescent="0.5">
      <c r="A3" s="13"/>
      <c r="B3" s="14"/>
      <c r="C3" s="15"/>
      <c r="D3" s="44" t="s">
        <v>4</v>
      </c>
      <c r="E3" s="45"/>
      <c r="F3" s="46"/>
      <c r="G3" s="54" t="s">
        <v>11</v>
      </c>
      <c r="H3" s="55"/>
      <c r="I3" s="55"/>
      <c r="J3" s="56"/>
      <c r="K3" s="16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41" t="s">
        <v>6</v>
      </c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3"/>
    </row>
    <row r="4" spans="1:51" ht="35.25" customHeight="1" x14ac:dyDescent="0.5">
      <c r="A4" s="13"/>
      <c r="B4" s="14"/>
      <c r="C4" s="15"/>
      <c r="D4" s="47"/>
      <c r="E4" s="48"/>
      <c r="F4" s="49"/>
      <c r="G4" s="61" t="s">
        <v>12</v>
      </c>
      <c r="H4" s="62"/>
      <c r="I4" s="62"/>
      <c r="J4" s="63"/>
      <c r="K4" s="53" t="s">
        <v>13</v>
      </c>
      <c r="L4" s="53"/>
      <c r="M4" s="53"/>
      <c r="N4" s="53"/>
      <c r="O4" s="53"/>
      <c r="P4" s="53"/>
      <c r="Q4" s="53"/>
      <c r="R4" s="53"/>
      <c r="S4" s="53"/>
      <c r="T4" s="57" t="s">
        <v>23</v>
      </c>
      <c r="U4" s="58"/>
      <c r="V4" s="58"/>
      <c r="W4" s="58"/>
      <c r="X4" s="58"/>
      <c r="Y4" s="58"/>
      <c r="Z4" s="58"/>
      <c r="AA4" s="58"/>
      <c r="AB4" s="58"/>
      <c r="AC4" s="71" t="s">
        <v>49</v>
      </c>
      <c r="AD4" s="72"/>
      <c r="AE4" s="72"/>
      <c r="AF4" s="72"/>
      <c r="AG4" s="72"/>
      <c r="AH4" s="72"/>
      <c r="AI4" s="71" t="s">
        <v>62</v>
      </c>
      <c r="AJ4" s="72"/>
      <c r="AK4" s="72"/>
      <c r="AL4" s="72"/>
      <c r="AM4" s="72"/>
      <c r="AN4" s="73"/>
      <c r="AO4" s="71" t="s">
        <v>65</v>
      </c>
      <c r="AP4" s="73"/>
      <c r="AQ4" s="71" t="s">
        <v>75</v>
      </c>
      <c r="AR4" s="72"/>
      <c r="AS4" s="72"/>
      <c r="AT4" s="72"/>
      <c r="AU4" s="72"/>
      <c r="AV4" s="72"/>
      <c r="AW4" s="72"/>
      <c r="AX4" s="72"/>
      <c r="AY4" s="73"/>
    </row>
    <row r="5" spans="1:51" ht="35.25" customHeight="1" x14ac:dyDescent="0.5">
      <c r="A5" s="13"/>
      <c r="B5" s="14"/>
      <c r="C5" s="15"/>
      <c r="D5" s="47"/>
      <c r="E5" s="48"/>
      <c r="F5" s="49"/>
      <c r="G5" s="64"/>
      <c r="H5" s="65"/>
      <c r="I5" s="65"/>
      <c r="J5" s="66"/>
      <c r="K5" s="53"/>
      <c r="L5" s="53"/>
      <c r="M5" s="53"/>
      <c r="N5" s="53"/>
      <c r="O5" s="53"/>
      <c r="P5" s="53"/>
      <c r="Q5" s="53"/>
      <c r="R5" s="53"/>
      <c r="S5" s="53"/>
      <c r="T5" s="59"/>
      <c r="U5" s="60"/>
      <c r="V5" s="60"/>
      <c r="W5" s="60"/>
      <c r="X5" s="60"/>
      <c r="Y5" s="60"/>
      <c r="Z5" s="60"/>
      <c r="AA5" s="60"/>
      <c r="AB5" s="60"/>
      <c r="AC5" s="74"/>
      <c r="AD5" s="75"/>
      <c r="AE5" s="75"/>
      <c r="AF5" s="75"/>
      <c r="AG5" s="75"/>
      <c r="AH5" s="75"/>
      <c r="AI5" s="74"/>
      <c r="AJ5" s="75"/>
      <c r="AK5" s="75"/>
      <c r="AL5" s="75"/>
      <c r="AM5" s="75"/>
      <c r="AN5" s="76"/>
      <c r="AO5" s="74"/>
      <c r="AP5" s="76"/>
      <c r="AQ5" s="74"/>
      <c r="AR5" s="75"/>
      <c r="AS5" s="75"/>
      <c r="AT5" s="75"/>
      <c r="AU5" s="75"/>
      <c r="AV5" s="75"/>
      <c r="AW5" s="75"/>
      <c r="AX5" s="75"/>
      <c r="AY5" s="76"/>
    </row>
    <row r="6" spans="1:51" ht="35.25" customHeight="1" x14ac:dyDescent="0.5">
      <c r="A6" s="13"/>
      <c r="B6" s="14"/>
      <c r="C6" s="15"/>
      <c r="D6" s="50"/>
      <c r="E6" s="51"/>
      <c r="F6" s="52"/>
      <c r="G6" s="67"/>
      <c r="H6" s="68"/>
      <c r="I6" s="68"/>
      <c r="J6" s="69"/>
      <c r="K6" s="53"/>
      <c r="L6" s="53"/>
      <c r="M6" s="53"/>
      <c r="N6" s="53"/>
      <c r="O6" s="53"/>
      <c r="P6" s="53"/>
      <c r="Q6" s="53"/>
      <c r="R6" s="53"/>
      <c r="S6" s="53"/>
      <c r="T6" s="53" t="s">
        <v>30</v>
      </c>
      <c r="U6" s="53"/>
      <c r="V6" s="53"/>
      <c r="W6" s="53"/>
      <c r="X6" s="53"/>
      <c r="Y6" s="53"/>
      <c r="Z6" s="53"/>
      <c r="AA6" s="53"/>
      <c r="AB6" s="70"/>
      <c r="AC6" s="77"/>
      <c r="AD6" s="78"/>
      <c r="AE6" s="78"/>
      <c r="AF6" s="78"/>
      <c r="AG6" s="78"/>
      <c r="AH6" s="78"/>
      <c r="AI6" s="77"/>
      <c r="AJ6" s="78"/>
      <c r="AK6" s="78"/>
      <c r="AL6" s="78"/>
      <c r="AM6" s="78"/>
      <c r="AN6" s="79"/>
      <c r="AO6" s="77"/>
      <c r="AP6" s="79"/>
      <c r="AQ6" s="77"/>
      <c r="AR6" s="78"/>
      <c r="AS6" s="78"/>
      <c r="AT6" s="78"/>
      <c r="AU6" s="78"/>
      <c r="AV6" s="78"/>
      <c r="AW6" s="78"/>
      <c r="AX6" s="78"/>
      <c r="AY6" s="79"/>
    </row>
    <row r="7" spans="1:51" s="9" customFormat="1" ht="270" customHeight="1" x14ac:dyDescent="0.35">
      <c r="A7" s="18" t="s">
        <v>3</v>
      </c>
      <c r="B7" s="18" t="s">
        <v>0</v>
      </c>
      <c r="C7" s="19" t="s">
        <v>5</v>
      </c>
      <c r="D7" s="20" t="s">
        <v>1</v>
      </c>
      <c r="E7" s="20" t="s">
        <v>2</v>
      </c>
      <c r="F7" s="20" t="s">
        <v>36</v>
      </c>
      <c r="G7" s="28" t="s">
        <v>32</v>
      </c>
      <c r="H7" s="28" t="s">
        <v>33</v>
      </c>
      <c r="I7" s="28" t="s">
        <v>34</v>
      </c>
      <c r="J7" s="28" t="s">
        <v>35</v>
      </c>
      <c r="K7" s="29" t="s">
        <v>14</v>
      </c>
      <c r="L7" s="29" t="s">
        <v>15</v>
      </c>
      <c r="M7" s="29" t="s">
        <v>16</v>
      </c>
      <c r="N7" s="29" t="s">
        <v>17</v>
      </c>
      <c r="O7" s="29" t="s">
        <v>18</v>
      </c>
      <c r="P7" s="29" t="s">
        <v>19</v>
      </c>
      <c r="Q7" s="29" t="s">
        <v>20</v>
      </c>
      <c r="R7" s="29" t="s">
        <v>21</v>
      </c>
      <c r="S7" s="29" t="s">
        <v>22</v>
      </c>
      <c r="T7" s="29" t="s">
        <v>7</v>
      </c>
      <c r="U7" s="29" t="s">
        <v>24</v>
      </c>
      <c r="V7" s="29" t="s">
        <v>25</v>
      </c>
      <c r="W7" s="29" t="s">
        <v>26</v>
      </c>
      <c r="X7" s="29" t="s">
        <v>27</v>
      </c>
      <c r="Y7" s="29" t="s">
        <v>28</v>
      </c>
      <c r="Z7" s="29" t="s">
        <v>29</v>
      </c>
      <c r="AA7" s="29" t="s">
        <v>8</v>
      </c>
      <c r="AB7" s="29" t="s">
        <v>9</v>
      </c>
      <c r="AC7" s="30" t="s">
        <v>50</v>
      </c>
      <c r="AD7" s="30" t="s">
        <v>51</v>
      </c>
      <c r="AE7" s="30" t="s">
        <v>52</v>
      </c>
      <c r="AF7" s="30" t="s">
        <v>53</v>
      </c>
      <c r="AG7" s="30" t="s">
        <v>54</v>
      </c>
      <c r="AH7" s="30" t="s">
        <v>55</v>
      </c>
      <c r="AI7" s="30" t="s">
        <v>56</v>
      </c>
      <c r="AJ7" s="30" t="s">
        <v>57</v>
      </c>
      <c r="AK7" s="30" t="s">
        <v>58</v>
      </c>
      <c r="AL7" s="30" t="s">
        <v>59</v>
      </c>
      <c r="AM7" s="30" t="s">
        <v>60</v>
      </c>
      <c r="AN7" s="30" t="s">
        <v>61</v>
      </c>
      <c r="AO7" s="31" t="s">
        <v>63</v>
      </c>
      <c r="AP7" s="31" t="s">
        <v>64</v>
      </c>
      <c r="AQ7" s="31" t="s">
        <v>66</v>
      </c>
      <c r="AR7" s="31" t="s">
        <v>67</v>
      </c>
      <c r="AS7" s="31" t="s">
        <v>68</v>
      </c>
      <c r="AT7" s="31" t="s">
        <v>69</v>
      </c>
      <c r="AU7" s="31" t="s">
        <v>70</v>
      </c>
      <c r="AV7" s="31" t="s">
        <v>71</v>
      </c>
      <c r="AW7" s="31" t="s">
        <v>72</v>
      </c>
      <c r="AX7" s="31" t="s">
        <v>73</v>
      </c>
      <c r="AY7" s="31" t="s">
        <v>74</v>
      </c>
    </row>
    <row r="8" spans="1:51" s="11" customFormat="1" ht="115.5" customHeight="1" x14ac:dyDescent="0.55000000000000004">
      <c r="A8" s="38" t="s">
        <v>31</v>
      </c>
      <c r="B8" s="21" t="s">
        <v>37</v>
      </c>
      <c r="C8" s="27" t="s">
        <v>77</v>
      </c>
      <c r="D8" s="23" t="s">
        <v>46</v>
      </c>
      <c r="E8" s="23" t="s">
        <v>46</v>
      </c>
      <c r="F8" s="24">
        <f>IFERROR(IF(D8="Alto",3,IF(D8="Médio",2,IF(D8="Baixo",1,"")))+IF(E8="Alto",2,IF(E8="Médio",1,IF(E8="Baixo",0,""))),"")</f>
        <v>5</v>
      </c>
      <c r="G8" s="32" t="s">
        <v>77</v>
      </c>
      <c r="H8" s="32" t="s">
        <v>77</v>
      </c>
      <c r="I8" s="32" t="s">
        <v>77</v>
      </c>
      <c r="J8" s="32" t="s">
        <v>77</v>
      </c>
      <c r="K8" s="25" t="s">
        <v>77</v>
      </c>
      <c r="L8" s="25" t="s">
        <v>77</v>
      </c>
      <c r="M8" s="25" t="s">
        <v>77</v>
      </c>
      <c r="N8" s="25" t="s">
        <v>77</v>
      </c>
      <c r="O8" s="25" t="s">
        <v>77</v>
      </c>
      <c r="P8" s="23"/>
      <c r="Q8" s="25" t="s">
        <v>77</v>
      </c>
      <c r="R8" s="23"/>
      <c r="S8" s="23"/>
      <c r="T8" s="25" t="s">
        <v>77</v>
      </c>
      <c r="U8" s="25" t="s">
        <v>77</v>
      </c>
      <c r="V8" s="25" t="s">
        <v>77</v>
      </c>
      <c r="W8" s="25" t="s">
        <v>77</v>
      </c>
      <c r="X8" s="23"/>
      <c r="Y8" s="25" t="s">
        <v>77</v>
      </c>
      <c r="Z8" s="25" t="s">
        <v>77</v>
      </c>
      <c r="AA8" s="25" t="s">
        <v>77</v>
      </c>
      <c r="AB8" s="26"/>
      <c r="AC8" s="25" t="s">
        <v>77</v>
      </c>
      <c r="AD8" s="23"/>
      <c r="AE8" s="25" t="s">
        <v>77</v>
      </c>
      <c r="AF8" s="25" t="s">
        <v>77</v>
      </c>
      <c r="AG8" s="23"/>
      <c r="AH8" s="23"/>
      <c r="AI8" s="25" t="s">
        <v>77</v>
      </c>
      <c r="AJ8" s="25" t="s">
        <v>77</v>
      </c>
      <c r="AK8" s="23"/>
      <c r="AL8" s="23"/>
      <c r="AM8" s="23"/>
      <c r="AN8" s="23"/>
      <c r="AO8" s="25" t="s">
        <v>77</v>
      </c>
      <c r="AP8" s="25" t="s">
        <v>77</v>
      </c>
      <c r="AQ8" s="33" t="s">
        <v>77</v>
      </c>
      <c r="AR8" s="33" t="s">
        <v>77</v>
      </c>
      <c r="AS8" s="34"/>
      <c r="AT8" s="33" t="s">
        <v>77</v>
      </c>
      <c r="AU8" s="33" t="s">
        <v>77</v>
      </c>
      <c r="AV8" s="34"/>
      <c r="AW8" s="33" t="s">
        <v>77</v>
      </c>
      <c r="AX8" s="33" t="s">
        <v>77</v>
      </c>
      <c r="AY8" s="33" t="s">
        <v>77</v>
      </c>
    </row>
    <row r="9" spans="1:51" s="11" customFormat="1" ht="42" x14ac:dyDescent="0.55000000000000004">
      <c r="A9" s="39"/>
      <c r="B9" s="21" t="s">
        <v>38</v>
      </c>
      <c r="C9" s="27" t="s">
        <v>77</v>
      </c>
      <c r="D9" s="23" t="s">
        <v>46</v>
      </c>
      <c r="E9" s="23" t="s">
        <v>47</v>
      </c>
      <c r="F9" s="24">
        <f>IFERROR(IF(D9="Alto",3,IF(D9="Médio",2,IF(D9="Baixo",1,"")))+IF(E9="Alto",2,IF(E9="Médio",1,IF(E9="Baixo",0,""))),"")</f>
        <v>4</v>
      </c>
      <c r="G9" s="32" t="s">
        <v>77</v>
      </c>
      <c r="H9" s="32" t="s">
        <v>77</v>
      </c>
      <c r="I9" s="32" t="s">
        <v>77</v>
      </c>
      <c r="J9" s="32" t="s">
        <v>77</v>
      </c>
      <c r="K9" s="25" t="s">
        <v>77</v>
      </c>
      <c r="L9" s="25" t="s">
        <v>77</v>
      </c>
      <c r="M9" s="25" t="s">
        <v>77</v>
      </c>
      <c r="N9" s="25" t="s">
        <v>77</v>
      </c>
      <c r="O9" s="25" t="s">
        <v>77</v>
      </c>
      <c r="P9" s="23"/>
      <c r="Q9" s="25" t="s">
        <v>77</v>
      </c>
      <c r="R9" s="23"/>
      <c r="S9" s="23"/>
      <c r="T9" s="25" t="s">
        <v>77</v>
      </c>
      <c r="U9" s="25" t="s">
        <v>77</v>
      </c>
      <c r="V9" s="25" t="s">
        <v>77</v>
      </c>
      <c r="W9" s="25" t="s">
        <v>77</v>
      </c>
      <c r="X9" s="25" t="s">
        <v>77</v>
      </c>
      <c r="Y9" s="25" t="s">
        <v>77</v>
      </c>
      <c r="Z9" s="25" t="s">
        <v>77</v>
      </c>
      <c r="AA9" s="25" t="s">
        <v>77</v>
      </c>
      <c r="AB9" s="26"/>
      <c r="AC9" s="25" t="s">
        <v>77</v>
      </c>
      <c r="AD9" s="23"/>
      <c r="AE9" s="25" t="s">
        <v>77</v>
      </c>
      <c r="AF9" s="25" t="s">
        <v>77</v>
      </c>
      <c r="AG9" s="23"/>
      <c r="AH9" s="23"/>
      <c r="AI9" s="25" t="s">
        <v>77</v>
      </c>
      <c r="AJ9" s="25" t="s">
        <v>77</v>
      </c>
      <c r="AK9" s="23"/>
      <c r="AL9" s="25" t="s">
        <v>77</v>
      </c>
      <c r="AM9" s="25" t="s">
        <v>77</v>
      </c>
      <c r="AN9" s="25" t="s">
        <v>77</v>
      </c>
      <c r="AO9" s="23"/>
      <c r="AP9" s="23"/>
      <c r="AQ9" s="33" t="s">
        <v>77</v>
      </c>
      <c r="AR9" s="33" t="s">
        <v>77</v>
      </c>
      <c r="AS9" s="33" t="s">
        <v>77</v>
      </c>
      <c r="AT9" s="33" t="s">
        <v>77</v>
      </c>
      <c r="AU9" s="33" t="s">
        <v>77</v>
      </c>
      <c r="AV9" s="34"/>
      <c r="AW9" s="33" t="s">
        <v>77</v>
      </c>
      <c r="AX9" s="33" t="s">
        <v>77</v>
      </c>
      <c r="AY9" s="33" t="s">
        <v>77</v>
      </c>
    </row>
    <row r="10" spans="1:51" s="11" customFormat="1" ht="84" x14ac:dyDescent="0.55000000000000004">
      <c r="A10" s="39"/>
      <c r="B10" s="21" t="s">
        <v>39</v>
      </c>
      <c r="C10" s="10"/>
      <c r="D10" s="23" t="s">
        <v>47</v>
      </c>
      <c r="E10" s="23" t="s">
        <v>48</v>
      </c>
      <c r="F10" s="24">
        <f t="shared" ref="F10:F16" si="0">IFERROR(IF(D10="Alto",3,IF(D10="Médio",2,IF(D10="Baixo",1,"")))+IF(E10="Alto",2,IF(E10="Médio",1,IF(E10="Baixo",0,""))),"")</f>
        <v>2</v>
      </c>
      <c r="G10" s="23"/>
      <c r="H10" s="23"/>
      <c r="I10" s="32" t="s">
        <v>77</v>
      </c>
      <c r="J10" s="32" t="s">
        <v>77</v>
      </c>
      <c r="K10" s="25" t="s">
        <v>77</v>
      </c>
      <c r="L10" s="25" t="s">
        <v>77</v>
      </c>
      <c r="M10" s="23"/>
      <c r="N10" s="23"/>
      <c r="O10" s="23"/>
      <c r="P10" s="23"/>
      <c r="Q10" s="25" t="s">
        <v>77</v>
      </c>
      <c r="R10" s="23"/>
      <c r="S10" s="23"/>
      <c r="T10" s="25" t="s">
        <v>77</v>
      </c>
      <c r="U10" s="25" t="s">
        <v>77</v>
      </c>
      <c r="V10" s="25" t="s">
        <v>77</v>
      </c>
      <c r="W10" s="23"/>
      <c r="X10" s="25" t="s">
        <v>77</v>
      </c>
      <c r="Y10" s="23"/>
      <c r="Z10" s="23"/>
      <c r="AA10" s="25" t="s">
        <v>77</v>
      </c>
      <c r="AB10" s="26"/>
      <c r="AC10" s="23"/>
      <c r="AD10" s="23"/>
      <c r="AE10" s="25" t="s">
        <v>77</v>
      </c>
      <c r="AF10" s="25" t="s">
        <v>77</v>
      </c>
      <c r="AG10" s="25" t="s">
        <v>77</v>
      </c>
      <c r="AH10" s="25" t="s">
        <v>77</v>
      </c>
      <c r="AI10" s="25" t="s">
        <v>77</v>
      </c>
      <c r="AJ10" s="25" t="s">
        <v>77</v>
      </c>
      <c r="AK10" s="25" t="s">
        <v>77</v>
      </c>
      <c r="AL10" s="23"/>
      <c r="AM10" s="23"/>
      <c r="AN10" s="23"/>
      <c r="AO10" s="25" t="s">
        <v>77</v>
      </c>
      <c r="AP10" s="23"/>
      <c r="AQ10" s="34"/>
      <c r="AR10" s="33" t="s">
        <v>77</v>
      </c>
      <c r="AS10" s="34"/>
      <c r="AT10" s="34"/>
      <c r="AU10" s="33" t="s">
        <v>77</v>
      </c>
      <c r="AV10" s="34"/>
      <c r="AW10" s="34"/>
      <c r="AX10" s="34"/>
      <c r="AY10" s="34"/>
    </row>
    <row r="11" spans="1:51" s="11" customFormat="1" ht="42" x14ac:dyDescent="0.55000000000000004">
      <c r="A11" s="39"/>
      <c r="B11" s="21" t="s">
        <v>40</v>
      </c>
      <c r="C11" s="10"/>
      <c r="D11" s="23" t="s">
        <v>46</v>
      </c>
      <c r="E11" s="23" t="s">
        <v>47</v>
      </c>
      <c r="F11" s="24">
        <f t="shared" si="0"/>
        <v>4</v>
      </c>
      <c r="G11" s="32" t="s">
        <v>77</v>
      </c>
      <c r="H11" s="32" t="s">
        <v>77</v>
      </c>
      <c r="I11" s="32" t="s">
        <v>77</v>
      </c>
      <c r="J11" s="32" t="s">
        <v>77</v>
      </c>
      <c r="K11" s="25" t="s">
        <v>77</v>
      </c>
      <c r="L11" s="25" t="s">
        <v>77</v>
      </c>
      <c r="M11" s="25" t="s">
        <v>77</v>
      </c>
      <c r="N11" s="25" t="s">
        <v>77</v>
      </c>
      <c r="O11" s="25" t="s">
        <v>77</v>
      </c>
      <c r="P11" s="25" t="s">
        <v>77</v>
      </c>
      <c r="Q11" s="25" t="s">
        <v>77</v>
      </c>
      <c r="R11" s="25" t="s">
        <v>77</v>
      </c>
      <c r="S11" s="23"/>
      <c r="T11" s="23"/>
      <c r="U11" s="25" t="s">
        <v>77</v>
      </c>
      <c r="V11" s="25" t="s">
        <v>77</v>
      </c>
      <c r="W11" s="23"/>
      <c r="X11" s="23"/>
      <c r="Y11" s="23"/>
      <c r="Z11" s="25" t="s">
        <v>77</v>
      </c>
      <c r="AA11" s="25" t="s">
        <v>77</v>
      </c>
      <c r="AB11" s="26"/>
      <c r="AC11" s="25" t="s">
        <v>77</v>
      </c>
      <c r="AD11" s="23"/>
      <c r="AE11" s="25" t="s">
        <v>77</v>
      </c>
      <c r="AF11" s="25" t="s">
        <v>77</v>
      </c>
      <c r="AG11" s="23"/>
      <c r="AH11" s="25" t="s">
        <v>77</v>
      </c>
      <c r="AI11" s="25" t="s">
        <v>77</v>
      </c>
      <c r="AJ11" s="25" t="s">
        <v>77</v>
      </c>
      <c r="AK11" s="25" t="s">
        <v>77</v>
      </c>
      <c r="AL11" s="23"/>
      <c r="AM11" s="23"/>
      <c r="AN11" s="23"/>
      <c r="AO11" s="25" t="s">
        <v>77</v>
      </c>
      <c r="AP11" s="23"/>
      <c r="AQ11" s="34"/>
      <c r="AR11" s="33" t="s">
        <v>77</v>
      </c>
      <c r="AS11" s="33" t="s">
        <v>77</v>
      </c>
      <c r="AT11" s="34"/>
      <c r="AU11" s="33" t="s">
        <v>77</v>
      </c>
      <c r="AV11" s="34"/>
      <c r="AW11" s="33" t="s">
        <v>77</v>
      </c>
      <c r="AX11" s="33" t="s">
        <v>77</v>
      </c>
      <c r="AY11" s="33" t="s">
        <v>77</v>
      </c>
    </row>
    <row r="12" spans="1:51" s="11" customFormat="1" ht="42" x14ac:dyDescent="0.55000000000000004">
      <c r="A12" s="39"/>
      <c r="B12" s="21" t="s">
        <v>41</v>
      </c>
      <c r="C12" s="10"/>
      <c r="D12" s="23" t="s">
        <v>46</v>
      </c>
      <c r="E12" s="23" t="s">
        <v>47</v>
      </c>
      <c r="F12" s="24">
        <f t="shared" si="0"/>
        <v>4</v>
      </c>
      <c r="G12" s="32" t="s">
        <v>77</v>
      </c>
      <c r="H12" s="32" t="s">
        <v>77</v>
      </c>
      <c r="I12" s="32" t="s">
        <v>77</v>
      </c>
      <c r="J12" s="32" t="s">
        <v>77</v>
      </c>
      <c r="K12" s="25" t="s">
        <v>77</v>
      </c>
      <c r="L12" s="25" t="s">
        <v>77</v>
      </c>
      <c r="M12" s="25" t="s">
        <v>77</v>
      </c>
      <c r="N12" s="25" t="s">
        <v>77</v>
      </c>
      <c r="O12" s="25" t="s">
        <v>77</v>
      </c>
      <c r="P12" s="23"/>
      <c r="Q12" s="25" t="s">
        <v>77</v>
      </c>
      <c r="R12" s="23"/>
      <c r="S12" s="23"/>
      <c r="T12" s="23"/>
      <c r="U12" s="25" t="s">
        <v>77</v>
      </c>
      <c r="V12" s="25" t="s">
        <v>77</v>
      </c>
      <c r="W12" s="23"/>
      <c r="X12" s="23"/>
      <c r="Y12" s="23"/>
      <c r="Z12" s="23"/>
      <c r="AA12" s="25" t="s">
        <v>77</v>
      </c>
      <c r="AB12" s="26"/>
      <c r="AC12" s="23"/>
      <c r="AD12" s="23"/>
      <c r="AE12" s="25" t="s">
        <v>77</v>
      </c>
      <c r="AF12" s="25" t="s">
        <v>77</v>
      </c>
      <c r="AG12" s="23"/>
      <c r="AH12" s="23"/>
      <c r="AI12" s="25" t="s">
        <v>77</v>
      </c>
      <c r="AJ12" s="25" t="s">
        <v>77</v>
      </c>
      <c r="AK12" s="23"/>
      <c r="AL12" s="23"/>
      <c r="AM12" s="23"/>
      <c r="AN12" s="23"/>
      <c r="AO12" s="23"/>
      <c r="AP12" s="23"/>
      <c r="AQ12" s="34"/>
      <c r="AR12" s="33" t="s">
        <v>77</v>
      </c>
      <c r="AS12" s="34"/>
      <c r="AT12" s="34"/>
      <c r="AU12" s="33" t="s">
        <v>77</v>
      </c>
      <c r="AV12" s="34"/>
      <c r="AW12" s="34"/>
      <c r="AX12" s="34"/>
      <c r="AY12" s="34"/>
    </row>
    <row r="13" spans="1:51" s="11" customFormat="1" ht="23.5" x14ac:dyDescent="0.55000000000000004">
      <c r="A13" s="39"/>
      <c r="B13" s="21" t="s">
        <v>42</v>
      </c>
      <c r="C13" s="10"/>
      <c r="D13" s="23" t="s">
        <v>47</v>
      </c>
      <c r="E13" s="23" t="s">
        <v>47</v>
      </c>
      <c r="F13" s="24">
        <f t="shared" si="0"/>
        <v>3</v>
      </c>
      <c r="G13" s="32" t="s">
        <v>77</v>
      </c>
      <c r="H13" s="32" t="s">
        <v>77</v>
      </c>
      <c r="I13" s="32" t="s">
        <v>77</v>
      </c>
      <c r="J13" s="32" t="s">
        <v>77</v>
      </c>
      <c r="K13" s="25" t="s">
        <v>77</v>
      </c>
      <c r="L13" s="25" t="s">
        <v>77</v>
      </c>
      <c r="M13" s="23"/>
      <c r="N13" s="25" t="s">
        <v>77</v>
      </c>
      <c r="O13" s="23"/>
      <c r="P13" s="23"/>
      <c r="Q13" s="25" t="s">
        <v>77</v>
      </c>
      <c r="R13" s="23"/>
      <c r="S13" s="23"/>
      <c r="T13" s="25" t="s">
        <v>77</v>
      </c>
      <c r="U13" s="23"/>
      <c r="V13" s="23"/>
      <c r="W13" s="23"/>
      <c r="X13" s="23"/>
      <c r="Y13" s="23"/>
      <c r="Z13" s="25" t="s">
        <v>77</v>
      </c>
      <c r="AA13" s="25" t="s">
        <v>77</v>
      </c>
      <c r="AB13" s="26"/>
      <c r="AC13" s="25" t="s">
        <v>77</v>
      </c>
      <c r="AD13" s="23"/>
      <c r="AE13" s="25" t="s">
        <v>77</v>
      </c>
      <c r="AF13" s="25" t="s">
        <v>77</v>
      </c>
      <c r="AG13" s="23"/>
      <c r="AH13" s="23"/>
      <c r="AI13" s="25" t="s">
        <v>77</v>
      </c>
      <c r="AJ13" s="25" t="s">
        <v>77</v>
      </c>
      <c r="AK13" s="25" t="s">
        <v>77</v>
      </c>
      <c r="AL13" s="23"/>
      <c r="AM13" s="23"/>
      <c r="AN13" s="23"/>
      <c r="AO13" s="23"/>
      <c r="AP13" s="23"/>
      <c r="AQ13" s="34"/>
      <c r="AR13" s="33" t="s">
        <v>77</v>
      </c>
      <c r="AS13" s="34"/>
      <c r="AT13" s="34"/>
      <c r="AU13" s="33" t="s">
        <v>77</v>
      </c>
      <c r="AV13" s="34"/>
      <c r="AW13" s="34"/>
      <c r="AX13" s="34"/>
      <c r="AY13" s="34"/>
    </row>
    <row r="14" spans="1:51" s="11" customFormat="1" ht="83.25" customHeight="1" x14ac:dyDescent="0.55000000000000004">
      <c r="A14" s="39"/>
      <c r="B14" s="21" t="s">
        <v>43</v>
      </c>
      <c r="C14" s="27" t="s">
        <v>77</v>
      </c>
      <c r="D14" s="23" t="s">
        <v>46</v>
      </c>
      <c r="E14" s="23" t="s">
        <v>47</v>
      </c>
      <c r="F14" s="24">
        <f t="shared" si="0"/>
        <v>4</v>
      </c>
      <c r="G14" s="32" t="s">
        <v>77</v>
      </c>
      <c r="H14" s="32" t="s">
        <v>77</v>
      </c>
      <c r="I14" s="32" t="s">
        <v>77</v>
      </c>
      <c r="J14" s="32" t="s">
        <v>77</v>
      </c>
      <c r="K14" s="25" t="s">
        <v>77</v>
      </c>
      <c r="L14" s="25" t="s">
        <v>77</v>
      </c>
      <c r="M14" s="25" t="s">
        <v>77</v>
      </c>
      <c r="N14" s="25" t="s">
        <v>77</v>
      </c>
      <c r="O14" s="25" t="s">
        <v>77</v>
      </c>
      <c r="P14" s="23"/>
      <c r="Q14" s="25" t="s">
        <v>77</v>
      </c>
      <c r="R14" s="23"/>
      <c r="S14" s="23"/>
      <c r="T14" s="25" t="s">
        <v>77</v>
      </c>
      <c r="U14" s="25" t="s">
        <v>77</v>
      </c>
      <c r="V14" s="25" t="s">
        <v>77</v>
      </c>
      <c r="W14" s="23"/>
      <c r="X14" s="23"/>
      <c r="Y14" s="23"/>
      <c r="Z14" s="25" t="s">
        <v>77</v>
      </c>
      <c r="AA14" s="25" t="s">
        <v>77</v>
      </c>
      <c r="AB14" s="26"/>
      <c r="AC14" s="23"/>
      <c r="AD14" s="23"/>
      <c r="AE14" s="25" t="s">
        <v>77</v>
      </c>
      <c r="AF14" s="25" t="s">
        <v>77</v>
      </c>
      <c r="AG14" s="23"/>
      <c r="AH14" s="23"/>
      <c r="AI14" s="25" t="s">
        <v>77</v>
      </c>
      <c r="AJ14" s="25" t="s">
        <v>77</v>
      </c>
      <c r="AK14" s="23"/>
      <c r="AL14" s="23"/>
      <c r="AM14" s="23"/>
      <c r="AN14" s="23"/>
      <c r="AO14" s="23"/>
      <c r="AP14" s="23"/>
      <c r="AQ14" s="34"/>
      <c r="AR14" s="33" t="s">
        <v>77</v>
      </c>
      <c r="AS14" s="34"/>
      <c r="AT14" s="34"/>
      <c r="AU14" s="33" t="s">
        <v>77</v>
      </c>
      <c r="AV14" s="34"/>
      <c r="AW14" s="34"/>
      <c r="AX14" s="34"/>
      <c r="AY14" s="34"/>
    </row>
    <row r="15" spans="1:51" s="11" customFormat="1" ht="63" x14ac:dyDescent="0.55000000000000004">
      <c r="A15" s="39"/>
      <c r="B15" s="21" t="s">
        <v>44</v>
      </c>
      <c r="C15" s="10"/>
      <c r="D15" s="23" t="s">
        <v>46</v>
      </c>
      <c r="E15" s="23" t="s">
        <v>47</v>
      </c>
      <c r="F15" s="24">
        <f t="shared" si="0"/>
        <v>4</v>
      </c>
      <c r="G15" s="32" t="s">
        <v>77</v>
      </c>
      <c r="H15" s="32" t="s">
        <v>77</v>
      </c>
      <c r="I15" s="32" t="s">
        <v>77</v>
      </c>
      <c r="J15" s="32" t="s">
        <v>77</v>
      </c>
      <c r="K15" s="25" t="s">
        <v>77</v>
      </c>
      <c r="L15" s="25" t="s">
        <v>77</v>
      </c>
      <c r="M15" s="25" t="s">
        <v>77</v>
      </c>
      <c r="N15" s="25" t="s">
        <v>77</v>
      </c>
      <c r="O15" s="25" t="s">
        <v>77</v>
      </c>
      <c r="P15" s="25" t="s">
        <v>77</v>
      </c>
      <c r="Q15" s="25" t="s">
        <v>77</v>
      </c>
      <c r="R15" s="25" t="s">
        <v>77</v>
      </c>
      <c r="S15" s="23"/>
      <c r="T15" s="23"/>
      <c r="U15" s="23"/>
      <c r="V15" s="23"/>
      <c r="W15" s="25" t="s">
        <v>77</v>
      </c>
      <c r="X15" s="23"/>
      <c r="Y15" s="25" t="s">
        <v>77</v>
      </c>
      <c r="Z15" s="25" t="s">
        <v>77</v>
      </c>
      <c r="AA15" s="25" t="s">
        <v>77</v>
      </c>
      <c r="AB15" s="26"/>
      <c r="AC15" s="25" t="s">
        <v>77</v>
      </c>
      <c r="AD15" s="23"/>
      <c r="AE15" s="25" t="s">
        <v>77</v>
      </c>
      <c r="AF15" s="25" t="s">
        <v>77</v>
      </c>
      <c r="AG15" s="23"/>
      <c r="AH15" s="23"/>
      <c r="AI15" s="25" t="s">
        <v>77</v>
      </c>
      <c r="AJ15" s="25" t="s">
        <v>77</v>
      </c>
      <c r="AK15" s="23"/>
      <c r="AL15" s="23"/>
      <c r="AM15" s="23"/>
      <c r="AN15" s="23"/>
      <c r="AO15" s="25" t="s">
        <v>77</v>
      </c>
      <c r="AP15" s="25" t="s">
        <v>77</v>
      </c>
      <c r="AQ15" s="34"/>
      <c r="AR15" s="33" t="s">
        <v>77</v>
      </c>
      <c r="AS15" s="33" t="s">
        <v>77</v>
      </c>
      <c r="AT15" s="33" t="s">
        <v>77</v>
      </c>
      <c r="AU15" s="33" t="s">
        <v>77</v>
      </c>
      <c r="AV15" s="33" t="s">
        <v>77</v>
      </c>
      <c r="AW15" s="33" t="s">
        <v>77</v>
      </c>
      <c r="AX15" s="33" t="s">
        <v>77</v>
      </c>
      <c r="AY15" s="33" t="s">
        <v>77</v>
      </c>
    </row>
    <row r="16" spans="1:51" s="11" customFormat="1" ht="63" customHeight="1" x14ac:dyDescent="0.55000000000000004">
      <c r="A16" s="40"/>
      <c r="B16" s="22" t="s">
        <v>45</v>
      </c>
      <c r="C16" s="27" t="s">
        <v>77</v>
      </c>
      <c r="D16" s="23" t="s">
        <v>47</v>
      </c>
      <c r="E16" s="23" t="s">
        <v>47</v>
      </c>
      <c r="F16" s="24">
        <f t="shared" si="0"/>
        <v>3</v>
      </c>
      <c r="G16" s="32" t="s">
        <v>77</v>
      </c>
      <c r="H16" s="32" t="s">
        <v>77</v>
      </c>
      <c r="I16" s="32" t="s">
        <v>77</v>
      </c>
      <c r="J16" s="32" t="s">
        <v>77</v>
      </c>
      <c r="K16" s="25" t="s">
        <v>77</v>
      </c>
      <c r="L16" s="25" t="s">
        <v>77</v>
      </c>
      <c r="M16" s="23"/>
      <c r="N16" s="23"/>
      <c r="O16" s="23"/>
      <c r="P16" s="25" t="s">
        <v>77</v>
      </c>
      <c r="Q16" s="25" t="s">
        <v>77</v>
      </c>
      <c r="R16" s="25" t="s">
        <v>77</v>
      </c>
      <c r="S16" s="23"/>
      <c r="T16" s="25" t="s">
        <v>77</v>
      </c>
      <c r="U16" s="23"/>
      <c r="V16" s="23"/>
      <c r="W16" s="23"/>
      <c r="X16" s="25" t="s">
        <v>77</v>
      </c>
      <c r="Y16" s="23"/>
      <c r="Z16" s="25" t="s">
        <v>77</v>
      </c>
      <c r="AA16" s="25" t="s">
        <v>77</v>
      </c>
      <c r="AB16" s="26"/>
      <c r="AC16" s="25" t="s">
        <v>77</v>
      </c>
      <c r="AD16" s="23"/>
      <c r="AE16" s="25" t="s">
        <v>77</v>
      </c>
      <c r="AF16" s="25" t="s">
        <v>77</v>
      </c>
      <c r="AG16" s="23"/>
      <c r="AH16" s="23"/>
      <c r="AI16" s="25" t="s">
        <v>77</v>
      </c>
      <c r="AJ16" s="25" t="s">
        <v>77</v>
      </c>
      <c r="AK16" s="23"/>
      <c r="AL16" s="25" t="s">
        <v>77</v>
      </c>
      <c r="AM16" s="25" t="s">
        <v>77</v>
      </c>
      <c r="AN16" s="25" t="s">
        <v>77</v>
      </c>
      <c r="AO16" s="25" t="s">
        <v>77</v>
      </c>
      <c r="AP16" s="23"/>
      <c r="AQ16" s="33" t="s">
        <v>77</v>
      </c>
      <c r="AR16" s="33" t="s">
        <v>77</v>
      </c>
      <c r="AS16" s="33" t="s">
        <v>77</v>
      </c>
      <c r="AT16" s="33" t="s">
        <v>77</v>
      </c>
      <c r="AU16" s="33" t="s">
        <v>77</v>
      </c>
      <c r="AV16" s="33" t="s">
        <v>77</v>
      </c>
      <c r="AW16" s="33" t="s">
        <v>77</v>
      </c>
      <c r="AX16" s="33" t="s">
        <v>77</v>
      </c>
      <c r="AY16" s="33" t="s">
        <v>77</v>
      </c>
    </row>
  </sheetData>
  <sheetProtection formatCells="0" formatColumns="0" formatRows="0" insertColumns="0" insertRows="0" insertHyperlinks="0" deleteColumns="0" deleteRows="0" sort="0" autoFilter="0" pivotTables="0"/>
  <mergeCells count="13">
    <mergeCell ref="C1:K1"/>
    <mergeCell ref="A8:A16"/>
    <mergeCell ref="AC3:AY3"/>
    <mergeCell ref="D3:F6"/>
    <mergeCell ref="K4:S6"/>
    <mergeCell ref="G3:J3"/>
    <mergeCell ref="T4:AB5"/>
    <mergeCell ref="G4:J6"/>
    <mergeCell ref="T6:AB6"/>
    <mergeCell ref="AC4:AH6"/>
    <mergeCell ref="AI4:AN6"/>
    <mergeCell ref="AO4:AP6"/>
    <mergeCell ref="AQ4:AY6"/>
  </mergeCells>
  <conditionalFormatting sqref="B16">
    <cfRule type="cellIs" dxfId="5" priority="4" operator="equal">
      <formula>5</formula>
    </cfRule>
    <cfRule type="cellIs" dxfId="4" priority="5" operator="between">
      <formula>3</formula>
      <formula>4</formula>
    </cfRule>
    <cfRule type="cellIs" dxfId="3" priority="6" operator="lessThanOrEqual">
      <formula>2</formula>
    </cfRule>
  </conditionalFormatting>
  <conditionalFormatting sqref="F8:F16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between">
      <formula>1</formula>
      <formula>2</formula>
    </cfRule>
  </conditionalFormatting>
  <dataValidations count="2">
    <dataValidation type="list" allowBlank="1" showInputMessage="1" showErrorMessage="1" sqref="C8:C16 G8:AY16">
      <formula1>"X"</formula1>
    </dataValidation>
    <dataValidation type="list" allowBlank="1" showInputMessage="1" showErrorMessage="1" sqref="D8:E16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Milena Souza Goncalves</cp:lastModifiedBy>
  <cp:lastPrinted>2016-08-05T20:49:35Z</cp:lastPrinted>
  <dcterms:created xsi:type="dcterms:W3CDTF">2012-09-06T18:59:54Z</dcterms:created>
  <dcterms:modified xsi:type="dcterms:W3CDTF">2021-09-21T17:49:37Z</dcterms:modified>
</cp:coreProperties>
</file>